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U:\informativa\40_att_ricorrenti\98_e-GDDS\NSDP\Da pubblicare\EXCEL\"/>
    </mc:Choice>
  </mc:AlternateContent>
  <xr:revisionPtr revIDLastSave="0" documentId="13_ncr:1_{3094B269-F629-403A-A626-4A7BF5B43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R" sheetId="2" r:id="rId1"/>
  </sheets>
  <externalReferences>
    <externalReference r:id="rId2"/>
  </externalReferences>
  <definedNames>
    <definedName name="_xlnm._FilterDatabase" localSheetId="0" hidden="1">INR!$A$4:$C$10</definedName>
    <definedName name="BKALL">[1]Main!$A$1:$A$12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2" l="1"/>
  <c r="C6" i="2"/>
</calcChain>
</file>

<file path=xl/sharedStrings.xml><?xml version="1.0" encoding="utf-8"?>
<sst xmlns="http://schemas.openxmlformats.org/spreadsheetml/2006/main" count="74" uniqueCount="71">
  <si>
    <t>AVERAGE LENDING RATE</t>
  </si>
  <si>
    <t>TIME DEPOSIT RATE</t>
  </si>
  <si>
    <t>2019-Q3</t>
  </si>
  <si>
    <t>2019-Q2</t>
  </si>
  <si>
    <t>2019-Q1</t>
  </si>
  <si>
    <t>2018-Q4</t>
  </si>
  <si>
    <t>2018-Q3</t>
  </si>
  <si>
    <t>2018-Q2</t>
  </si>
  <si>
    <t>2018-Q1</t>
  </si>
  <si>
    <t>2017-Q4</t>
  </si>
  <si>
    <t>2017-Q3</t>
  </si>
  <si>
    <t>2017-Q2</t>
  </si>
  <si>
    <t>2017-Q1</t>
  </si>
  <si>
    <t>2016-Q4</t>
  </si>
  <si>
    <t>2016-Q3</t>
  </si>
  <si>
    <t>2016-Q2</t>
  </si>
  <si>
    <t>2016-Q1</t>
  </si>
  <si>
    <t>2015-Q4</t>
  </si>
  <si>
    <t>2015-Q3</t>
  </si>
  <si>
    <t>2015-Q2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</si>
  <si>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</si>
  <si>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</si>
  <si>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</si>
  <si>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</si>
  <si>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</si>
  <si>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</si>
  <si>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</si>
  <si>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</si>
  <si>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</si>
  <si>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FIDR_PA</t>
  </si>
  <si>
    <t>FILR_PA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</si>
  <si>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</si>
  <si>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</si>
  <si>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</si>
  <si>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</si>
  <si>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</si>
  <si>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</si>
  <si>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</si>
  <si>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</si>
  <si>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</si>
  <si>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</si>
  <si>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SM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</si>
  <si>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</si>
  <si>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</si>
  <si>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</si>
  <si>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</si>
  <si>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</si>
  <si>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</si>
  <si>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</si>
  <si>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</si>
  <si>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</si>
  <si>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Source / Observation status</t>
  </si>
  <si>
    <t>Country code</t>
  </si>
  <si>
    <t>Descriptor</t>
  </si>
  <si>
    <t>Descrizione</t>
  </si>
  <si>
    <t>INDICATOR</t>
  </si>
  <si>
    <t>INR</t>
  </si>
  <si>
    <t>2022-Q2</t>
  </si>
  <si>
    <t>2022-Q1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</si>
  <si>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</si>
  <si>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</si>
  <si>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</si>
  <si>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</si>
  <si>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</si>
  <si>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</si>
  <si>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</si>
  <si>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</si>
  <si>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</si>
  <si>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</si>
  <si>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2025-Q1</t>
  </si>
  <si>
    <t>2025-Q2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</si>
</sst>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7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 wrapText="1"/>
    </xf>
    <xf numFmtId="43" fontId="3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7" fillId="2" borderId="0" xfId="5" applyFill="1"/>
    <xf numFmtId="0" fontId="5" fillId="3" borderId="1" xfId="5" applyFont="1" applyFill="1" applyBorder="1" applyAlignment="1">
      <alignment horizontal="left" vertical="top"/>
    </xf>
    <xf numFmtId="0" fontId="7" fillId="4" borderId="0" xfId="5" applyFill="1" applyAlignment="1">
      <alignment vertical="top"/>
    </xf>
    <xf numFmtId="0" fontId="7" fillId="4" borderId="2" xfId="5" applyFill="1" applyBorder="1" applyAlignment="1">
      <alignment vertical="top"/>
    </xf>
    <xf numFmtId="0" fontId="3" fillId="4" borderId="0" xfId="5" applyFont="1" applyFill="1" applyAlignment="1">
      <alignment vertical="top"/>
    </xf>
    <xf numFmtId="0" fontId="5" fillId="3" borderId="1" xfId="5" applyFont="1" applyFill="1" applyBorder="1" applyAlignment="1">
      <alignment horizontal="left"/>
    </xf>
    <xf numFmtId="0" fontId="7" fillId="4" borderId="0" xfId="5" applyFill="1"/>
    <xf numFmtId="0" fontId="7" fillId="4" borderId="2" xfId="5" applyFill="1" applyBorder="1"/>
    <xf numFmtId="0" fontId="6" fillId="2" borderId="0" xfId="5" applyFont="1" applyFill="1"/>
    <xf numFmtId="0" fontId="3" fillId="4" borderId="0" xfId="5" applyFont="1" applyFill="1"/>
    <xf numFmtId="0" fontId="7" fillId="4" borderId="2" xfId="5" applyFill="1" applyBorder="1" applyAlignment="1">
      <alignment horizontal="left"/>
    </xf>
    <xf numFmtId="0" fontId="5" fillId="3" borderId="4" xfId="5" applyFont="1" applyFill="1" applyBorder="1" applyAlignment="1">
      <alignment horizontal="left"/>
    </xf>
    <xf numFmtId="0" fontId="7" fillId="4" borderId="5" xfId="5" applyFill="1" applyBorder="1" applyAlignment="1">
      <alignment horizontal="left"/>
    </xf>
    <xf numFmtId="0" fontId="7" fillId="4" borderId="6" xfId="5" applyFill="1" applyBorder="1"/>
    <xf numFmtId="0" fontId="5" fillId="2" borderId="0" xfId="5" applyFont="1" applyFill="1" applyAlignment="1">
      <alignment horizontal="left"/>
    </xf>
    <xf numFmtId="0" fontId="7" fillId="0" borderId="0" xfId="5"/>
    <xf numFmtId="0" fontId="3" fillId="0" borderId="0" xfId="5" applyFont="1" applyAlignment="1">
      <alignment horizontal="left"/>
    </xf>
    <xf numFmtId="0" fontId="7" fillId="0" borderId="0" xfId="5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3" xfId="5" applyFont="1" applyFill="1" applyBorder="1"/>
    <xf numFmtId="0" fontId="7" fillId="4" borderId="0" xfId="5" applyFill="1" applyBorder="1" applyAlignment="1">
      <alignment horizontal="left"/>
    </xf>
  </cellXfs>
  <cellStyles count="6">
    <cellStyle name="Migliaia" xfId="2" builtinId="3"/>
    <cellStyle name="Normal 2" xfId="5" xr:uid="{00000000-0005-0000-0000-000001000000}"/>
    <cellStyle name="Normal 5" xfId="4" xr:uid="{00000000-0005-0000-0000-000002000000}"/>
    <cellStyle name="Normale" xfId="0" builtinId="0"/>
    <cellStyle name="Normale 2" xfId="3" xr:uid="{00000000-0005-0000-0000-000004000000}"/>
    <cellStyle name="Normale 5" xfId="1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10</xdr:row>
      <xdr:rowOff>28575</xdr:rowOff>
    </xdr:to>
    <xdr:pic>
      <xdr:nvPicPr>
        <xdr:cNvPr id="2" name="Picture 1" descr="http://www.apcma.com/images/whitebg.jpg">
          <a:extLst>
            <a:ext uri="{FF2B5EF4-FFF2-40B4-BE49-F238E27FC236}">
              <a16:creationId xmlns:a16="http://schemas.microsoft.com/office/drawing/2014/main" id="{A8D39811-E5D1-4953-A323-7FEDBA8C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09800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10</xdr:row>
      <xdr:rowOff>28575</xdr:rowOff>
    </xdr:to>
    <xdr:pic>
      <xdr:nvPicPr>
        <xdr:cNvPr id="3" name="Picture 2" descr="http://www.apcma.com/images/whitebg.jpg">
          <a:extLst>
            <a:ext uri="{FF2B5EF4-FFF2-40B4-BE49-F238E27FC236}">
              <a16:creationId xmlns:a16="http://schemas.microsoft.com/office/drawing/2014/main" id="{F00B92BF-F0EB-4F73-BE45-5667C40D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09800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informativa\05_report_VIINF\045_Report%20per%20statistiche%20internazionali\IMF\icvReport_6SR_MFSINT.xlsx" TargetMode="External"/><Relationship Id="rId1" Type="http://schemas.openxmlformats.org/officeDocument/2006/relationships/externalLinkPath" Target="/informativa/05_report_VIINF/045_Report%20per%20statistiche%20internazionali/IMF/icvReport_6SR_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6SR_BT"/>
      <sheetName val="Report MIR "/>
      <sheetName val="6SR"/>
      <sheetName val="6R per egdds"/>
      <sheetName val="DOWNLOAD IMF"/>
      <sheetName val="OLD_netti"/>
    </sheetNames>
    <sheetDataSet>
      <sheetData sheetId="0">
        <row r="1">
          <cell r="A1" t="str">
            <v>BKALL</v>
          </cell>
        </row>
        <row r="2">
          <cell r="A2" t="str">
            <v>B01</v>
          </cell>
        </row>
        <row r="3">
          <cell r="A3" t="str">
            <v>B02</v>
          </cell>
        </row>
        <row r="4">
          <cell r="A4" t="str">
            <v>B03</v>
          </cell>
        </row>
        <row r="5">
          <cell r="A5" t="str">
            <v>B04</v>
          </cell>
        </row>
        <row r="6">
          <cell r="A6" t="str">
            <v>B05</v>
          </cell>
        </row>
        <row r="7">
          <cell r="A7" t="str">
            <v>B06</v>
          </cell>
        </row>
        <row r="8">
          <cell r="A8" t="str">
            <v>B07</v>
          </cell>
        </row>
        <row r="9">
          <cell r="A9" t="str">
            <v>B08</v>
          </cell>
        </row>
        <row r="10">
          <cell r="A10" t="str">
            <v>B09</v>
          </cell>
        </row>
        <row r="11">
          <cell r="A11" t="str">
            <v>B10</v>
          </cell>
        </row>
        <row r="12">
          <cell r="A12" t="str">
            <v>B11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N22"/>
  <sheetViews>
    <sheetView tabSelected="1" zoomScale="80" zoomScaleNormal="80" workbookViewId="0">
      <pane xSplit="4" ySplit="10" topLeftCell="AC11" activePane="bottomRight" state="frozenSplit"/>
      <selection pane="topRight" activeCell="E1" sqref="E1"/>
      <selection pane="bottomLeft" activeCell="A10" sqref="A10"/>
      <selection pane="bottomRight"/>
    </sheetView>
  </sheetViews>
  <sheetFormatPr defaultColWidth="8.7109375" defaultRowHeight="15" x14ac:dyDescent="0.25"/>
  <cols>
    <col min="1" max="1" width="25.7109375" style="21" bestFit="1" customWidth="1"/>
    <col min="2" max="2" width="33.140625" style="21" customWidth="1"/>
    <col min="3" max="3" width="27.42578125" style="19" customWidth="1"/>
    <col min="4" max="4" width="25.7109375" style="19" bestFit="1" customWidth="1"/>
    <col min="5" max="31" width="8.85546875" style="19" bestFit="1" customWidth="1"/>
    <col min="32" max="16384" width="8.7109375" style="19"/>
  </cols>
  <sheetData>
    <row r="1" spans="1:45 16133:16134" s="4" customFormat="1" x14ac:dyDescent="0.25">
      <c r="A1" s="5" t="s">
        <v>31</v>
      </c>
      <c r="B1" s="6" t="s">
        <v>32</v>
      </c>
      <c r="C1" s="7" t="s">
        <v>33</v>
      </c>
    </row>
    <row r="2" spans="1:45 16133:16134" s="4" customFormat="1" x14ac:dyDescent="0.25">
      <c r="A2" s="5" t="s">
        <v>34</v>
      </c>
      <c r="B2" s="8" t="s">
        <v>35</v>
      </c>
      <c r="C2" s="7" t="s">
        <v>36</v>
      </c>
    </row>
    <row r="3" spans="1:45 16133:16134" s="4" customFormat="1" x14ac:dyDescent="0.25">
      <c r="A3" s="9" t="s">
        <v>37</v>
      </c>
      <c r="B3" s="10" t="s">
        <v>56</v>
      </c>
      <c r="C3" s="11" t="s">
        <v>38</v>
      </c>
      <c r="WVM3" s="12" t="s">
        <v>39</v>
      </c>
      <c r="WVN3" s="12">
        <v>0</v>
      </c>
    </row>
    <row r="4" spans="1:45 16133:16134" s="4" customFormat="1" x14ac:dyDescent="0.25">
      <c r="A4" s="9" t="s">
        <v>40</v>
      </c>
      <c r="B4" s="13" t="s">
        <v>41</v>
      </c>
      <c r="C4" s="11" t="s">
        <v>42</v>
      </c>
      <c r="WVM4" s="12" t="s">
        <v>43</v>
      </c>
      <c r="WVN4" s="12">
        <v>3</v>
      </c>
    </row>
    <row r="5" spans="1:45 16133:16134" s="4" customFormat="1" x14ac:dyDescent="0.25">
      <c r="A5" s="9" t="s">
        <v>44</v>
      </c>
      <c r="B5" s="10" t="s">
        <v>45</v>
      </c>
      <c r="C5" s="11" t="s">
        <v>46</v>
      </c>
      <c r="WVM5" s="12" t="s">
        <v>47</v>
      </c>
      <c r="WVN5" s="12">
        <v>6</v>
      </c>
    </row>
    <row r="6" spans="1:45 16133:16134" s="4" customFormat="1" x14ac:dyDescent="0.25">
      <c r="A6" s="9" t="s">
        <v>48</v>
      </c>
      <c r="B6" s="24">
        <v>0</v>
      </c>
      <c r="C6" s="14" t="str">
        <f>"Scale = "&amp;IF(B6=0,"Unit",(IF(B6=3,"Thousand",(IF(B6=6,"Million",(IF(B6=9,"Billion")))))))</f>
        <v>Scale = Unit</v>
      </c>
      <c r="WVM6" s="12"/>
      <c r="WVN6" s="12">
        <v>9</v>
      </c>
    </row>
    <row r="7" spans="1:45 16133:16134" s="4" customFormat="1" x14ac:dyDescent="0.25">
      <c r="A7" s="9" t="s">
        <v>49</v>
      </c>
      <c r="B7" s="10" t="s">
        <v>43</v>
      </c>
      <c r="C7" s="14" t="str">
        <f>"Frequency = "&amp;IF(B7="A","Annual",IF(B7="Q", "Quarterly", "Monthly"))</f>
        <v>Frequency = Quarterly</v>
      </c>
      <c r="WVM7" s="12"/>
      <c r="WVN7" s="12"/>
    </row>
    <row r="8" spans="1:45 16133:16134" s="4" customFormat="1" ht="15.75" thickBot="1" x14ac:dyDescent="0.3">
      <c r="A8" s="15" t="s">
        <v>50</v>
      </c>
      <c r="B8" s="16"/>
      <c r="C8" s="17" t="s">
        <v>51</v>
      </c>
    </row>
    <row r="9" spans="1:45 16133:16134" s="4" customFormat="1" ht="15.75" thickBot="1" x14ac:dyDescent="0.3">
      <c r="A9" s="18"/>
    </row>
    <row r="10" spans="1:45 16133:16134" x14ac:dyDescent="0.25">
      <c r="A10" s="23" t="s">
        <v>52</v>
      </c>
      <c r="B10" s="23" t="s">
        <v>53</v>
      </c>
      <c r="C10" s="23" t="s">
        <v>54</v>
      </c>
      <c r="D10" s="23" t="s">
        <v>55</v>
      </c>
      <c r="E10" s="22" t="s">
        <v>19</v>
      </c>
      <c r="F10" s="22" t="s">
        <v>18</v>
      </c>
      <c r="G10" s="22" t="s">
        <v>17</v>
      </c>
      <c r="H10" s="22" t="s">
        <v>16</v>
      </c>
      <c r="I10" s="22" t="s">
        <v>15</v>
      </c>
      <c r="J10" s="22" t="s">
        <v>14</v>
      </c>
      <c r="K10" s="22" t="s">
        <v>13</v>
      </c>
      <c r="L10" s="22" t="s">
        <v>12</v>
      </c>
      <c r="M10" s="22" t="s">
        <v>11</v>
      </c>
      <c r="N10" s="22" t="s">
        <v>10</v>
      </c>
      <c r="O10" s="22" t="s">
        <v>9</v>
      </c>
      <c r="P10" s="22" t="s">
        <v>8</v>
      </c>
      <c r="Q10" s="22" t="s">
        <v>7</v>
      </c>
      <c r="R10" s="22" t="s">
        <v>6</v>
      </c>
      <c r="S10" s="22" t="s">
        <v>5</v>
      </c>
      <c r="T10" s="22" t="s">
        <v>4</v>
      </c>
      <c r="U10" s="22" t="s">
        <v>3</v>
      </c>
      <c r="V10" s="22" t="s">
        <v>2</v>
      </c>
      <c r="W10" s="22" t="s">
        <v>20</v>
      </c>
      <c r="X10" s="22" t="s">
        <v>21</v>
      </c>
      <c r="Y10" s="22" t="s">
        <v>22</v>
      </c>
      <c r="Z10" s="22" t="s">
        <v>23</v>
      </c>
      <c r="AA10" s="22" t="s">
        <v>24</v>
      </c>
      <c r="AB10" s="22" t="s">
        <v>25</v>
      </c>
      <c r="AC10" s="22" t="s">
        <v>26</v>
      </c>
      <c r="AD10" s="22" t="s">
        <v>27</v>
      </c>
      <c r="AE10" s="22" t="s">
        <v>28</v>
      </c>
      <c r="AF10" s="22" t="s">
        <v>58</v>
      </c>
      <c r="AG10" s="22" t="s">
        <v>57</v>
      </c>
      <c r="AH10" s="22" t="s">
        <v>59</v>
      </c>
      <c r="AI10" s="22" t="s">
        <v>60</v>
      </c>
      <c r="AJ10" s="22" t="s">
        <v>61</v>
      </c>
      <c r="AK10" s="22" t="s">
        <v>62</v>
      </c>
      <c r="AL10" s="22" t="s">
        <v>63</v>
      </c>
      <c r="AM10" s="22" t="s">
        <v>64</v>
      </c>
      <c r="AN10" s="22" t="s">
        <v>65</v>
      </c>
      <c r="AO10" s="22" t="s">
        <v>66</v>
      </c>
      <c r="AP10" s="22" t="s">
        <v>67</v>
      </c>
      <c r="AQ10" s="22" t="s">
        <v>68</v>
      </c>
      <c r="AR10" s="22" t="s">
        <v>69</v>
      </c>
      <c r="AS10" s="22" t="s">
        <v>70</v>
      </c>
    </row>
    <row r="11" spans="1:45 16133:16134" x14ac:dyDescent="0.25">
      <c r="A11" s="3" t="s">
        <v>29</v>
      </c>
      <c r="B11" s="1" t="s">
        <v>1</v>
      </c>
      <c r="D11" s="3" t="s">
        <v>29</v>
      </c>
      <c r="E11" s="2">
        <v>2.4719000000000002</v>
      </c>
      <c r="F11" s="2">
        <v>2.3791000000000002</v>
      </c>
      <c r="G11" s="2">
        <v>2.3193000000000001</v>
      </c>
      <c r="H11" s="2">
        <v>2.1665999999999999</v>
      </c>
      <c r="I11" s="2">
        <v>2.2277</v>
      </c>
      <c r="J11" s="2">
        <v>1.329</v>
      </c>
      <c r="K11" s="2">
        <v>1.1545000000000001</v>
      </c>
      <c r="L11" s="2">
        <v>1.1027</v>
      </c>
      <c r="M11" s="2">
        <v>0.98480000000000001</v>
      </c>
      <c r="N11" s="2">
        <v>1.0069999999999999</v>
      </c>
      <c r="O11" s="2">
        <v>1.1727000000000001</v>
      </c>
      <c r="P11" s="2">
        <v>1.2039</v>
      </c>
      <c r="Q11" s="2">
        <v>1.1686000000000001</v>
      </c>
      <c r="R11" s="2">
        <v>1.1423000000000001</v>
      </c>
      <c r="S11" s="2">
        <v>1.1399999999999999</v>
      </c>
      <c r="T11" s="2">
        <v>1.0783</v>
      </c>
      <c r="U11" s="2">
        <v>1.0751999999999999</v>
      </c>
      <c r="V11" s="2">
        <v>0.92190000000000005</v>
      </c>
      <c r="W11" s="2">
        <v>0.90139999999999998</v>
      </c>
      <c r="X11" s="2">
        <v>0.84619999999999995</v>
      </c>
      <c r="Y11" s="2">
        <v>0.72660000000000002</v>
      </c>
      <c r="Z11" s="2">
        <v>0.74739999999999995</v>
      </c>
      <c r="AA11" s="2">
        <v>0.70630000000000004</v>
      </c>
      <c r="AB11" s="2">
        <v>0.65969999999999995</v>
      </c>
      <c r="AC11" s="2">
        <v>0.62549999999999994</v>
      </c>
      <c r="AD11" s="2">
        <v>0.55069999999999997</v>
      </c>
      <c r="AE11" s="2">
        <v>0.56469999999999998</v>
      </c>
      <c r="AF11" s="2">
        <v>0.50639999999999996</v>
      </c>
      <c r="AG11" s="2">
        <v>0.51870000000000005</v>
      </c>
      <c r="AH11" s="2">
        <v>0.51619999999999999</v>
      </c>
      <c r="AI11" s="2">
        <v>1.1353</v>
      </c>
      <c r="AJ11" s="2">
        <v>1.8932</v>
      </c>
      <c r="AK11" s="2">
        <v>2.048</v>
      </c>
      <c r="AL11" s="2">
        <v>1.8467</v>
      </c>
      <c r="AM11" s="2">
        <v>2.7572999999999999</v>
      </c>
      <c r="AN11" s="2">
        <v>2.5889000000000002</v>
      </c>
      <c r="AO11" s="2">
        <v>2.3652000000000002</v>
      </c>
      <c r="AP11" s="2">
        <v>1.9823999999999999</v>
      </c>
      <c r="AQ11" s="2">
        <v>1.9811000000000001</v>
      </c>
      <c r="AR11" s="2">
        <v>1.8634999999999999</v>
      </c>
      <c r="AS11" s="2">
        <v>1.3817999999999999</v>
      </c>
    </row>
    <row r="12" spans="1:45 16133:16134" x14ac:dyDescent="0.25">
      <c r="A12" s="3" t="s">
        <v>30</v>
      </c>
      <c r="B12" s="1" t="s">
        <v>0</v>
      </c>
      <c r="D12" s="3" t="s">
        <v>30</v>
      </c>
      <c r="E12" s="2">
        <v>2.4024000000000001</v>
      </c>
      <c r="F12" s="2">
        <v>2.3437000000000001</v>
      </c>
      <c r="G12" s="2">
        <v>2.3115000000000001</v>
      </c>
      <c r="H12" s="2">
        <v>2.3262</v>
      </c>
      <c r="I12" s="2">
        <v>2.3498999999999999</v>
      </c>
      <c r="J12" s="2">
        <v>4.6090999999999998</v>
      </c>
      <c r="K12" s="2">
        <v>4.1813000000000002</v>
      </c>
      <c r="L12" s="2">
        <v>4.2458</v>
      </c>
      <c r="M12" s="2">
        <v>3.7189000000000001</v>
      </c>
      <c r="N12" s="2">
        <v>4.1803999999999997</v>
      </c>
      <c r="O12" s="2">
        <v>4.0910000000000002</v>
      </c>
      <c r="P12" s="2">
        <v>4.5308000000000002</v>
      </c>
      <c r="Q12" s="2">
        <v>4.3837999999999999</v>
      </c>
      <c r="R12" s="2">
        <v>3.6631</v>
      </c>
      <c r="S12" s="2">
        <v>4.0663999999999998</v>
      </c>
      <c r="T12" s="2">
        <v>3.97</v>
      </c>
      <c r="U12" s="2">
        <v>3.9117999999999999</v>
      </c>
      <c r="V12" s="2">
        <v>4.0125000000000002</v>
      </c>
      <c r="W12" s="2">
        <v>4.0353000000000003</v>
      </c>
      <c r="X12" s="2">
        <v>4.2267999999999999</v>
      </c>
      <c r="Y12" s="2">
        <v>3.7930000000000001</v>
      </c>
      <c r="Z12" s="2">
        <v>3.3155999999999999</v>
      </c>
      <c r="AA12" s="2">
        <v>3.3826999999999998</v>
      </c>
      <c r="AB12" s="2">
        <v>3.4525999999999999</v>
      </c>
      <c r="AC12" s="2">
        <v>3.645</v>
      </c>
      <c r="AD12" s="2">
        <v>3.5933000000000002</v>
      </c>
      <c r="AE12" s="2">
        <v>3.4661</v>
      </c>
      <c r="AF12" s="2">
        <v>3.1164999999999998</v>
      </c>
      <c r="AG12" s="2">
        <v>3.6537999999999999</v>
      </c>
      <c r="AH12" s="2">
        <v>4.1725000000000003</v>
      </c>
      <c r="AI12" s="2">
        <v>4.6653000000000002</v>
      </c>
      <c r="AJ12" s="2">
        <v>5.1970999999999998</v>
      </c>
      <c r="AK12" s="2">
        <v>5.6665999999999999</v>
      </c>
      <c r="AL12" s="2">
        <v>6.2609000000000004</v>
      </c>
      <c r="AM12" s="2">
        <v>5.7881999999999998</v>
      </c>
      <c r="AN12" s="2">
        <v>6.2164999999999999</v>
      </c>
      <c r="AO12" s="2">
        <v>5.8030999999999997</v>
      </c>
      <c r="AP12" s="2">
        <v>4.8667999999999996</v>
      </c>
      <c r="AQ12" s="2">
        <v>4.7343999999999999</v>
      </c>
      <c r="AR12" s="2">
        <v>5.4630000000000001</v>
      </c>
      <c r="AS12" s="2">
        <v>4.4161999999999999</v>
      </c>
    </row>
    <row r="13" spans="1:45 16133:16134" x14ac:dyDescent="0.25">
      <c r="A13" s="20"/>
      <c r="D13" s="21"/>
    </row>
    <row r="14" spans="1:45 16133:16134" x14ac:dyDescent="0.25">
      <c r="D14" s="21"/>
    </row>
    <row r="15" spans="1:45 16133:16134" x14ac:dyDescent="0.25">
      <c r="D15" s="21"/>
    </row>
    <row r="16" spans="1:45 16133:16134" x14ac:dyDescent="0.25">
      <c r="D16" s="21"/>
    </row>
    <row r="17" spans="4:4" x14ac:dyDescent="0.25">
      <c r="D17" s="21"/>
    </row>
    <row r="18" spans="4:4" x14ac:dyDescent="0.25">
      <c r="D18" s="21"/>
    </row>
    <row r="19" spans="4:4" x14ac:dyDescent="0.25">
      <c r="D19" s="21"/>
    </row>
    <row r="20" spans="4:4" x14ac:dyDescent="0.25">
      <c r="D20" s="21"/>
    </row>
    <row r="21" spans="4:4" x14ac:dyDescent="0.25">
      <c r="D21" s="21"/>
    </row>
    <row r="22" spans="4:4" x14ac:dyDescent="0.25">
      <c r="D22" s="21"/>
    </row>
  </sheetData>
  <phoneticPr fontId="8" type="noConversion"/>
  <conditionalFormatting sqref="A13:A1048576 A1:A10">
    <cfRule type="duplicateValues" dxfId="3" priority="4"/>
  </conditionalFormatting>
  <conditionalFormatting sqref="D13:D1048576 D1:D10">
    <cfRule type="duplicateValues" dxfId="2" priority="3"/>
    <cfRule type="duplicateValues" dxfId="1" priority="5"/>
  </conditionalFormatting>
  <conditionalFormatting sqref="D23:D1048576 D9:D10">
    <cfRule type="duplicateValues" dxfId="0" priority="6"/>
  </conditionalFormatting>
  <dataValidations count="2">
    <dataValidation type="list" allowBlank="1" showErrorMessage="1" prompt="_x000a_" sqref="B6" xr:uid="{00000000-0002-0000-0000-000000000000}">
      <formula1>$WVN$3:$WVN$6</formula1>
    </dataValidation>
    <dataValidation type="list" allowBlank="1" showInputMessage="1" showErrorMessage="1" sqref="B7" xr:uid="{00000000-0002-0000-0000-000001000000}">
      <formula1>$WVM$3:$WVM$5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ml.santi</dc:creator>
  <cp:lastModifiedBy>BCSM</cp:lastModifiedBy>
  <cp:lastPrinted>2020-01-17T11:38:49Z</cp:lastPrinted>
  <dcterms:created xsi:type="dcterms:W3CDTF">2020-01-17T08:54:13Z</dcterms:created>
  <dcterms:modified xsi:type="dcterms:W3CDTF">2025-08-29T07:13:19Z</dcterms:modified>
</cp:coreProperties>
</file>